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ciones" sheetId="1" state="visible" r:id="rId1"/>
    <sheet name="January 2026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HH:MM"/>
    <numFmt numFmtId="167" formatCode="[h]:mm"/>
  </numFmts>
  <fonts count="8">
    <font>
      <name val="Calibri"/>
      <family val="2"/>
      <color theme="1"/>
      <sz val="11"/>
      <scheme val="minor"/>
    </font>
    <font>
      <name val="Calibri"/>
      <b val="1"/>
      <color rgb="001E5BA8"/>
      <sz val="16"/>
    </font>
    <font>
      <name val="Calibri"/>
      <i val="1"/>
      <color rgb="006B7280"/>
      <sz val="10"/>
    </font>
    <font>
      <name val="Calibri"/>
      <color rgb="000A0A0A"/>
      <sz val="11"/>
    </font>
    <font>
      <name val="Calibri"/>
      <b val="1"/>
      <color rgb="001E5BA8"/>
      <sz val="12"/>
    </font>
    <font>
      <name val="Calibri"/>
      <b val="1"/>
      <color rgb="00FFFFFF"/>
      <sz val="11"/>
    </font>
    <font>
      <name val="Calibri"/>
      <b val="1"/>
      <color rgb="001E5BA8"/>
      <sz val="11"/>
    </font>
    <font>
      <name val="Calibri"/>
      <b val="1"/>
      <color rgb="0022C55E"/>
      <sz val="11"/>
    </font>
  </fonts>
  <fills count="4">
    <fill>
      <patternFill/>
    </fill>
    <fill>
      <patternFill patternType="gray125"/>
    </fill>
    <fill>
      <patternFill patternType="solid">
        <fgColor rgb="001E5BA8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0" fontId="6" fillId="0" borderId="0" pivotButton="0" quotePrefix="0" xfId="0"/>
    <xf numFmtId="167" fontId="6" fillId="0" borderId="0" pivotButton="0" quotePrefix="0" xfId="0"/>
    <xf numFmtId="167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90" customWidth="1" min="3" max="3"/>
  </cols>
  <sheetData>
    <row r="2">
      <c r="B2" s="1" t="inlineStr">
        <is>
          <t>Plantilla Excel · Registro horario legal 2026</t>
        </is>
      </c>
    </row>
    <row r="3">
      <c r="B3" s="2" t="inlineStr">
        <is>
          <t>Cumple el RD-Ley 8/2019 y el art. 34.9 del Estatuto de los Trabajadores</t>
        </is>
      </c>
    </row>
    <row r="5">
      <c r="B5" s="3" t="inlineStr"/>
      <c r="C5" s="4" t="inlineStr"/>
    </row>
    <row r="6">
      <c r="B6" s="5" t="inlineStr">
        <is>
          <t>Cómo usarla</t>
        </is>
      </c>
      <c r="C6" t="inlineStr"/>
    </row>
    <row r="7">
      <c r="B7" s="3" t="inlineStr">
        <is>
          <t>1.</t>
        </is>
      </c>
      <c r="C7" s="4" t="inlineStr">
        <is>
          <t>Duplica la pestaña 'Mes' renombrándola por cada mes del año (Enero 2026, Febrero 2026, etc.).</t>
        </is>
      </c>
    </row>
    <row r="8">
      <c r="B8" s="3" t="inlineStr">
        <is>
          <t>2.</t>
        </is>
      </c>
      <c r="C8" s="4" t="inlineStr">
        <is>
          <t>Por cada trabajador, copia el bloque de filas y cambia el nombre. Una hoja por empleado, o todos en la misma hoja agrupados por nombre.</t>
        </is>
      </c>
    </row>
    <row r="9">
      <c r="B9" s="3" t="inlineStr">
        <is>
          <t>3.</t>
        </is>
      </c>
      <c r="C9" s="4" t="inlineStr">
        <is>
          <t>Rellena cada día las horas reales de entrada y salida (mañana y tarde si hay jornada partida).</t>
        </is>
      </c>
    </row>
    <row r="10">
      <c r="B10" s="3" t="inlineStr">
        <is>
          <t>4.</t>
        </is>
      </c>
      <c r="C10" s="4" t="inlineStr">
        <is>
          <t>El total y las horas extras se calculan automáticamente con las fórmulas.</t>
        </is>
      </c>
    </row>
    <row r="11">
      <c r="B11" s="3" t="inlineStr">
        <is>
          <t>5.</t>
        </is>
      </c>
      <c r="C11" s="4" t="inlineStr">
        <is>
          <t>Imprime al final de mes y haz que cada trabajador firme. O conserva versión digital con copia de seguridad mensual.</t>
        </is>
      </c>
    </row>
    <row r="12">
      <c r="B12" s="3" t="inlineStr">
        <is>
          <t>6.</t>
        </is>
      </c>
      <c r="C12" s="4" t="inlineStr">
        <is>
          <t>Conservar 4 años a disposición del trabajador, sus representantes y la Inspección de Trabajo.</t>
        </is>
      </c>
    </row>
    <row r="13">
      <c r="B13" s="3" t="inlineStr"/>
      <c r="C13" s="4" t="inlineStr"/>
    </row>
    <row r="14">
      <c r="B14" s="5" t="inlineStr">
        <is>
          <t>Marco legal</t>
        </is>
      </c>
      <c r="C14" t="inlineStr"/>
    </row>
    <row r="15">
      <c r="B15" s="3" t="inlineStr">
        <is>
          <t>•</t>
        </is>
      </c>
      <c r="C15" s="4" t="inlineStr">
        <is>
          <t>RD-Ley 8/2019, de 8 de marzo (BOE 12/03/2019).</t>
        </is>
      </c>
    </row>
    <row r="16">
      <c r="B16" s="3" t="inlineStr">
        <is>
          <t>•</t>
        </is>
      </c>
      <c r="C16" s="4" t="inlineStr">
        <is>
          <t>Modifica el art. 34.9 del Estatuto de los Trabajadores.</t>
        </is>
      </c>
    </row>
    <row r="17">
      <c r="B17" s="3" t="inlineStr">
        <is>
          <t>•</t>
        </is>
      </c>
      <c r="C17" s="4" t="inlineStr">
        <is>
          <t>Obligación desde el primer empleado. Sin umbral mínimo de plantilla.</t>
        </is>
      </c>
    </row>
    <row r="18">
      <c r="B18" s="3" t="inlineStr">
        <is>
          <t>•</t>
        </is>
      </c>
      <c r="C18" s="4" t="inlineStr">
        <is>
          <t>Sanciones LISOS art. 7.5 y 40.1.b: infracción grave, multa 751€ - 7.500€.</t>
        </is>
      </c>
    </row>
    <row r="19">
      <c r="B19" s="3" t="inlineStr"/>
      <c r="C19" s="4" t="inlineStr"/>
    </row>
    <row r="20">
      <c r="B20" s="5" t="inlineStr">
        <is>
          <t>Limitaciones del Excel</t>
        </is>
      </c>
      <c r="C20" t="inlineStr"/>
    </row>
    <row r="21">
      <c r="B21" s="3" t="inlineStr">
        <is>
          <t>⚠</t>
        </is>
      </c>
      <c r="C21" s="4" t="inlineStr">
        <is>
          <t>Excel se puede modificar a posteriori. Si Inspección sospecha manipulación, esta plantilla por sí sola no demuestra trazabilidad.</t>
        </is>
      </c>
    </row>
    <row r="22">
      <c r="B22" s="3" t="inlineStr">
        <is>
          <t>⚠</t>
        </is>
      </c>
      <c r="C22" s="4" t="inlineStr">
        <is>
          <t>Mejor solución: app de fichaje con sello de tiempo verificable (Horario Digital, gratis para 1 trabajador, https://registrohorariodigital.net).</t>
        </is>
      </c>
    </row>
    <row r="23">
      <c r="B23" s="3" t="inlineStr"/>
      <c r="C23" s="4" t="inlineStr"/>
    </row>
    <row r="24">
      <c r="B24" s="5" t="inlineStr">
        <is>
          <t>Hecho por</t>
        </is>
      </c>
      <c r="C24" t="inlineStr"/>
    </row>
    <row r="25">
      <c r="B25" s="3" t="inlineStr">
        <is>
          <t>•</t>
        </is>
      </c>
      <c r="C25" s="4" t="inlineStr">
        <is>
          <t>Horario Digital — registrohorariodigital.net</t>
        </is>
      </c>
    </row>
    <row r="26">
      <c r="B26" s="3" t="inlineStr">
        <is>
          <t>•</t>
        </is>
      </c>
      <c r="C26" s="4" t="inlineStr">
        <is>
          <t>Made by NegocioIA — negocioia.es</t>
        </is>
      </c>
    </row>
  </sheetData>
  <mergeCells count="2">
    <mergeCell ref="B3:H3"/>
    <mergeCell ref="B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K4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3" customWidth="1" min="2" max="2"/>
    <col width="5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13" customWidth="1" min="9" max="9"/>
    <col width="12" customWidth="1" min="10" max="10"/>
    <col width="24" customWidth="1" min="11" max="11"/>
  </cols>
  <sheetData>
    <row r="2">
      <c r="B2" s="1" t="inlineStr">
        <is>
          <t>Registro horario — January 2026</t>
        </is>
      </c>
    </row>
    <row r="3">
      <c r="B3" s="2" t="inlineStr">
        <is>
          <t>Empresa: ______________________   |   Trabajador: ______________________   |   NIF/NIE: ______________</t>
        </is>
      </c>
    </row>
    <row r="5" ht="30" customHeight="1">
      <c r="B5" s="6" t="inlineStr">
        <is>
          <t>Fecha</t>
        </is>
      </c>
      <c r="C5" s="6" t="inlineStr">
        <is>
          <t>Día</t>
        </is>
      </c>
      <c r="D5" s="6" t="inlineStr">
        <is>
          <t>Entrada mañana</t>
        </is>
      </c>
      <c r="E5" s="6" t="inlineStr">
        <is>
          <t>Salida mañana</t>
        </is>
      </c>
      <c r="F5" s="6" t="inlineStr">
        <is>
          <t>Entrada tarde</t>
        </is>
      </c>
      <c r="G5" s="6" t="inlineStr">
        <is>
          <t>Salida tarde</t>
        </is>
      </c>
      <c r="H5" s="6" t="inlineStr">
        <is>
          <t>Total horas</t>
        </is>
      </c>
      <c r="I5" s="6" t="inlineStr">
        <is>
          <t>Jornada pactada</t>
        </is>
      </c>
      <c r="J5" s="6" t="inlineStr">
        <is>
          <t>Horas extras</t>
        </is>
      </c>
      <c r="K5" s="6" t="inlineStr">
        <is>
          <t>Firma trabajador</t>
        </is>
      </c>
    </row>
    <row r="6">
      <c r="B6" s="7" t="n">
        <v>46023</v>
      </c>
      <c r="C6" s="8" t="inlineStr">
        <is>
          <t>J</t>
        </is>
      </c>
      <c r="D6" s="9" t="n"/>
      <c r="E6" s="9" t="n"/>
      <c r="F6" s="9" t="n"/>
      <c r="G6" s="9" t="n"/>
      <c r="H6" s="10">
        <f>IF(AND(D6="",F6=""),"",IFERROR((IF(E6="",0,E6)-IF(D6="",0,D6))+(IF(G6="",0,G6)-IF(F6="",0,F6)),""))</f>
        <v/>
      </c>
      <c r="I6" s="9" t="inlineStr">
        <is>
          <t>08:00</t>
        </is>
      </c>
      <c r="J6" s="10">
        <f>IF(H6="","",MAX(0,H6-I6))</f>
        <v/>
      </c>
      <c r="K6" s="8" t="n"/>
    </row>
    <row r="7">
      <c r="B7" s="11" t="n">
        <v>46024</v>
      </c>
      <c r="C7" s="12" t="inlineStr">
        <is>
          <t>V</t>
        </is>
      </c>
      <c r="D7" s="13" t="n"/>
      <c r="E7" s="13" t="n"/>
      <c r="F7" s="13" t="n"/>
      <c r="G7" s="13" t="n"/>
      <c r="H7" s="14">
        <f>IF(AND(D7="",F7=""),"",IFERROR((IF(E7="",0,E7)-IF(D7="",0,D7))+(IF(G7="",0,G7)-IF(F7="",0,F7)),""))</f>
        <v/>
      </c>
      <c r="I7" s="13" t="inlineStr">
        <is>
          <t>08:00</t>
        </is>
      </c>
      <c r="J7" s="14">
        <f>IF(H7="","",MAX(0,H7-I7))</f>
        <v/>
      </c>
      <c r="K7" s="12" t="n"/>
    </row>
    <row r="8">
      <c r="B8" s="7" t="n">
        <v>46025</v>
      </c>
      <c r="C8" s="8" t="inlineStr">
        <is>
          <t>S</t>
        </is>
      </c>
      <c r="D8" s="9" t="n"/>
      <c r="E8" s="9" t="n"/>
      <c r="F8" s="9" t="n"/>
      <c r="G8" s="9" t="n"/>
      <c r="H8" s="10">
        <f>IF(AND(D8="",F8=""),"",IFERROR((IF(E8="",0,E8)-IF(D8="",0,D8))+(IF(G8="",0,G8)-IF(F8="",0,F8)),""))</f>
        <v/>
      </c>
      <c r="I8" s="9" t="inlineStr">
        <is>
          <t>08:00</t>
        </is>
      </c>
      <c r="J8" s="10">
        <f>IF(H8="","",MAX(0,H8-I8))</f>
        <v/>
      </c>
      <c r="K8" s="8" t="n"/>
    </row>
    <row r="9">
      <c r="B9" s="11" t="n">
        <v>46026</v>
      </c>
      <c r="C9" s="12" t="inlineStr">
        <is>
          <t>D</t>
        </is>
      </c>
      <c r="D9" s="13" t="n"/>
      <c r="E9" s="13" t="n"/>
      <c r="F9" s="13" t="n"/>
      <c r="G9" s="13" t="n"/>
      <c r="H9" s="14">
        <f>IF(AND(D9="",F9=""),"",IFERROR((IF(E9="",0,E9)-IF(D9="",0,D9))+(IF(G9="",0,G9)-IF(F9="",0,F9)),""))</f>
        <v/>
      </c>
      <c r="I9" s="13" t="inlineStr">
        <is>
          <t>08:00</t>
        </is>
      </c>
      <c r="J9" s="14">
        <f>IF(H9="","",MAX(0,H9-I9))</f>
        <v/>
      </c>
      <c r="K9" s="12" t="n"/>
    </row>
    <row r="10">
      <c r="B10" s="7" t="n">
        <v>46027</v>
      </c>
      <c r="C10" s="8" t="inlineStr">
        <is>
          <t>L</t>
        </is>
      </c>
      <c r="D10" s="9" t="n"/>
      <c r="E10" s="9" t="n"/>
      <c r="F10" s="9" t="n"/>
      <c r="G10" s="9" t="n"/>
      <c r="H10" s="10">
        <f>IF(AND(D10="",F10=""),"",IFERROR((IF(E10="",0,E10)-IF(D10="",0,D10))+(IF(G10="",0,G10)-IF(F10="",0,F10)),""))</f>
        <v/>
      </c>
      <c r="I10" s="9" t="inlineStr">
        <is>
          <t>08:00</t>
        </is>
      </c>
      <c r="J10" s="10">
        <f>IF(H10="","",MAX(0,H10-I10))</f>
        <v/>
      </c>
      <c r="K10" s="8" t="n"/>
    </row>
    <row r="11">
      <c r="B11" s="11" t="n">
        <v>46028</v>
      </c>
      <c r="C11" s="12" t="inlineStr">
        <is>
          <t>M</t>
        </is>
      </c>
      <c r="D11" s="13" t="n"/>
      <c r="E11" s="13" t="n"/>
      <c r="F11" s="13" t="n"/>
      <c r="G11" s="13" t="n"/>
      <c r="H11" s="14">
        <f>IF(AND(D11="",F11=""),"",IFERROR((IF(E11="",0,E11)-IF(D11="",0,D11))+(IF(G11="",0,G11)-IF(F11="",0,F11)),""))</f>
        <v/>
      </c>
      <c r="I11" s="13" t="inlineStr">
        <is>
          <t>08:00</t>
        </is>
      </c>
      <c r="J11" s="14">
        <f>IF(H11="","",MAX(0,H11-I11))</f>
        <v/>
      </c>
      <c r="K11" s="12" t="n"/>
    </row>
    <row r="12">
      <c r="B12" s="7" t="n">
        <v>46029</v>
      </c>
      <c r="C12" s="8" t="inlineStr">
        <is>
          <t>X</t>
        </is>
      </c>
      <c r="D12" s="9" t="n"/>
      <c r="E12" s="9" t="n"/>
      <c r="F12" s="9" t="n"/>
      <c r="G12" s="9" t="n"/>
      <c r="H12" s="10">
        <f>IF(AND(D12="",F12=""),"",IFERROR((IF(E12="",0,E12)-IF(D12="",0,D12))+(IF(G12="",0,G12)-IF(F12="",0,F12)),""))</f>
        <v/>
      </c>
      <c r="I12" s="9" t="inlineStr">
        <is>
          <t>08:00</t>
        </is>
      </c>
      <c r="J12" s="10">
        <f>IF(H12="","",MAX(0,H12-I12))</f>
        <v/>
      </c>
      <c r="K12" s="8" t="n"/>
    </row>
    <row r="13">
      <c r="B13" s="11" t="n">
        <v>46030</v>
      </c>
      <c r="C13" s="12" t="inlineStr">
        <is>
          <t>J</t>
        </is>
      </c>
      <c r="D13" s="13" t="n"/>
      <c r="E13" s="13" t="n"/>
      <c r="F13" s="13" t="n"/>
      <c r="G13" s="13" t="n"/>
      <c r="H13" s="14">
        <f>IF(AND(D13="",F13=""),"",IFERROR((IF(E13="",0,E13)-IF(D13="",0,D13))+(IF(G13="",0,G13)-IF(F13="",0,F13)),""))</f>
        <v/>
      </c>
      <c r="I13" s="13" t="inlineStr">
        <is>
          <t>08:00</t>
        </is>
      </c>
      <c r="J13" s="14">
        <f>IF(H13="","",MAX(0,H13-I13))</f>
        <v/>
      </c>
      <c r="K13" s="12" t="n"/>
    </row>
    <row r="14">
      <c r="B14" s="7" t="n">
        <v>46031</v>
      </c>
      <c r="C14" s="8" t="inlineStr">
        <is>
          <t>V</t>
        </is>
      </c>
      <c r="D14" s="9" t="n"/>
      <c r="E14" s="9" t="n"/>
      <c r="F14" s="9" t="n"/>
      <c r="G14" s="9" t="n"/>
      <c r="H14" s="10">
        <f>IF(AND(D14="",F14=""),"",IFERROR((IF(E14="",0,E14)-IF(D14="",0,D14))+(IF(G14="",0,G14)-IF(F14="",0,F14)),""))</f>
        <v/>
      </c>
      <c r="I14" s="9" t="inlineStr">
        <is>
          <t>08:00</t>
        </is>
      </c>
      <c r="J14" s="10">
        <f>IF(H14="","",MAX(0,H14-I14))</f>
        <v/>
      </c>
      <c r="K14" s="8" t="n"/>
    </row>
    <row r="15">
      <c r="B15" s="11" t="n">
        <v>46032</v>
      </c>
      <c r="C15" s="12" t="inlineStr">
        <is>
          <t>S</t>
        </is>
      </c>
      <c r="D15" s="13" t="n"/>
      <c r="E15" s="13" t="n"/>
      <c r="F15" s="13" t="n"/>
      <c r="G15" s="13" t="n"/>
      <c r="H15" s="14">
        <f>IF(AND(D15="",F15=""),"",IFERROR((IF(E15="",0,E15)-IF(D15="",0,D15))+(IF(G15="",0,G15)-IF(F15="",0,F15)),""))</f>
        <v/>
      </c>
      <c r="I15" s="13" t="inlineStr">
        <is>
          <t>08:00</t>
        </is>
      </c>
      <c r="J15" s="14">
        <f>IF(H15="","",MAX(0,H15-I15))</f>
        <v/>
      </c>
      <c r="K15" s="12" t="n"/>
    </row>
    <row r="16">
      <c r="B16" s="7" t="n">
        <v>46033</v>
      </c>
      <c r="C16" s="8" t="inlineStr">
        <is>
          <t>D</t>
        </is>
      </c>
      <c r="D16" s="9" t="n"/>
      <c r="E16" s="9" t="n"/>
      <c r="F16" s="9" t="n"/>
      <c r="G16" s="9" t="n"/>
      <c r="H16" s="10">
        <f>IF(AND(D16="",F16=""),"",IFERROR((IF(E16="",0,E16)-IF(D16="",0,D16))+(IF(G16="",0,G16)-IF(F16="",0,F16)),""))</f>
        <v/>
      </c>
      <c r="I16" s="9" t="inlineStr">
        <is>
          <t>08:00</t>
        </is>
      </c>
      <c r="J16" s="10">
        <f>IF(H16="","",MAX(0,H16-I16))</f>
        <v/>
      </c>
      <c r="K16" s="8" t="n"/>
    </row>
    <row r="17">
      <c r="B17" s="11" t="n">
        <v>46034</v>
      </c>
      <c r="C17" s="12" t="inlineStr">
        <is>
          <t>L</t>
        </is>
      </c>
      <c r="D17" s="13" t="n"/>
      <c r="E17" s="13" t="n"/>
      <c r="F17" s="13" t="n"/>
      <c r="G17" s="13" t="n"/>
      <c r="H17" s="14">
        <f>IF(AND(D17="",F17=""),"",IFERROR((IF(E17="",0,E17)-IF(D17="",0,D17))+(IF(G17="",0,G17)-IF(F17="",0,F17)),""))</f>
        <v/>
      </c>
      <c r="I17" s="13" t="inlineStr">
        <is>
          <t>08:00</t>
        </is>
      </c>
      <c r="J17" s="14">
        <f>IF(H17="","",MAX(0,H17-I17))</f>
        <v/>
      </c>
      <c r="K17" s="12" t="n"/>
    </row>
    <row r="18">
      <c r="B18" s="7" t="n">
        <v>46035</v>
      </c>
      <c r="C18" s="8" t="inlineStr">
        <is>
          <t>M</t>
        </is>
      </c>
      <c r="D18" s="9" t="n"/>
      <c r="E18" s="9" t="n"/>
      <c r="F18" s="9" t="n"/>
      <c r="G18" s="9" t="n"/>
      <c r="H18" s="10">
        <f>IF(AND(D18="",F18=""),"",IFERROR((IF(E18="",0,E18)-IF(D18="",0,D18))+(IF(G18="",0,G18)-IF(F18="",0,F18)),""))</f>
        <v/>
      </c>
      <c r="I18" s="9" t="inlineStr">
        <is>
          <t>08:00</t>
        </is>
      </c>
      <c r="J18" s="10">
        <f>IF(H18="","",MAX(0,H18-I18))</f>
        <v/>
      </c>
      <c r="K18" s="8" t="n"/>
    </row>
    <row r="19">
      <c r="B19" s="11" t="n">
        <v>46036</v>
      </c>
      <c r="C19" s="12" t="inlineStr">
        <is>
          <t>X</t>
        </is>
      </c>
      <c r="D19" s="13" t="n"/>
      <c r="E19" s="13" t="n"/>
      <c r="F19" s="13" t="n"/>
      <c r="G19" s="13" t="n"/>
      <c r="H19" s="14">
        <f>IF(AND(D19="",F19=""),"",IFERROR((IF(E19="",0,E19)-IF(D19="",0,D19))+(IF(G19="",0,G19)-IF(F19="",0,F19)),""))</f>
        <v/>
      </c>
      <c r="I19" s="13" t="inlineStr">
        <is>
          <t>08:00</t>
        </is>
      </c>
      <c r="J19" s="14">
        <f>IF(H19="","",MAX(0,H19-I19))</f>
        <v/>
      </c>
      <c r="K19" s="12" t="n"/>
    </row>
    <row r="20">
      <c r="B20" s="7" t="n">
        <v>46037</v>
      </c>
      <c r="C20" s="8" t="inlineStr">
        <is>
          <t>J</t>
        </is>
      </c>
      <c r="D20" s="9" t="n"/>
      <c r="E20" s="9" t="n"/>
      <c r="F20" s="9" t="n"/>
      <c r="G20" s="9" t="n"/>
      <c r="H20" s="10">
        <f>IF(AND(D20="",F20=""),"",IFERROR((IF(E20="",0,E20)-IF(D20="",0,D20))+(IF(G20="",0,G20)-IF(F20="",0,F20)),""))</f>
        <v/>
      </c>
      <c r="I20" s="9" t="inlineStr">
        <is>
          <t>08:00</t>
        </is>
      </c>
      <c r="J20" s="10">
        <f>IF(H20="","",MAX(0,H20-I20))</f>
        <v/>
      </c>
      <c r="K20" s="8" t="n"/>
    </row>
    <row r="21">
      <c r="B21" s="11" t="n">
        <v>46038</v>
      </c>
      <c r="C21" s="12" t="inlineStr">
        <is>
          <t>V</t>
        </is>
      </c>
      <c r="D21" s="13" t="n"/>
      <c r="E21" s="13" t="n"/>
      <c r="F21" s="13" t="n"/>
      <c r="G21" s="13" t="n"/>
      <c r="H21" s="14">
        <f>IF(AND(D21="",F21=""),"",IFERROR((IF(E21="",0,E21)-IF(D21="",0,D21))+(IF(G21="",0,G21)-IF(F21="",0,F21)),""))</f>
        <v/>
      </c>
      <c r="I21" s="13" t="inlineStr">
        <is>
          <t>08:00</t>
        </is>
      </c>
      <c r="J21" s="14">
        <f>IF(H21="","",MAX(0,H21-I21))</f>
        <v/>
      </c>
      <c r="K21" s="12" t="n"/>
    </row>
    <row r="22">
      <c r="B22" s="7" t="n">
        <v>46039</v>
      </c>
      <c r="C22" s="8" t="inlineStr">
        <is>
          <t>S</t>
        </is>
      </c>
      <c r="D22" s="9" t="n"/>
      <c r="E22" s="9" t="n"/>
      <c r="F22" s="9" t="n"/>
      <c r="G22" s="9" t="n"/>
      <c r="H22" s="10">
        <f>IF(AND(D22="",F22=""),"",IFERROR((IF(E22="",0,E22)-IF(D22="",0,D22))+(IF(G22="",0,G22)-IF(F22="",0,F22)),""))</f>
        <v/>
      </c>
      <c r="I22" s="9" t="inlineStr">
        <is>
          <t>08:00</t>
        </is>
      </c>
      <c r="J22" s="10">
        <f>IF(H22="","",MAX(0,H22-I22))</f>
        <v/>
      </c>
      <c r="K22" s="8" t="n"/>
    </row>
    <row r="23">
      <c r="B23" s="11" t="n">
        <v>46040</v>
      </c>
      <c r="C23" s="12" t="inlineStr">
        <is>
          <t>D</t>
        </is>
      </c>
      <c r="D23" s="13" t="n"/>
      <c r="E23" s="13" t="n"/>
      <c r="F23" s="13" t="n"/>
      <c r="G23" s="13" t="n"/>
      <c r="H23" s="14">
        <f>IF(AND(D23="",F23=""),"",IFERROR((IF(E23="",0,E23)-IF(D23="",0,D23))+(IF(G23="",0,G23)-IF(F23="",0,F23)),""))</f>
        <v/>
      </c>
      <c r="I23" s="13" t="inlineStr">
        <is>
          <t>08:00</t>
        </is>
      </c>
      <c r="J23" s="14">
        <f>IF(H23="","",MAX(0,H23-I23))</f>
        <v/>
      </c>
      <c r="K23" s="12" t="n"/>
    </row>
    <row r="24">
      <c r="B24" s="7" t="n">
        <v>46041</v>
      </c>
      <c r="C24" s="8" t="inlineStr">
        <is>
          <t>L</t>
        </is>
      </c>
      <c r="D24" s="9" t="n"/>
      <c r="E24" s="9" t="n"/>
      <c r="F24" s="9" t="n"/>
      <c r="G24" s="9" t="n"/>
      <c r="H24" s="10">
        <f>IF(AND(D24="",F24=""),"",IFERROR((IF(E24="",0,E24)-IF(D24="",0,D24))+(IF(G24="",0,G24)-IF(F24="",0,F24)),""))</f>
        <v/>
      </c>
      <c r="I24" s="9" t="inlineStr">
        <is>
          <t>08:00</t>
        </is>
      </c>
      <c r="J24" s="10">
        <f>IF(H24="","",MAX(0,H24-I24))</f>
        <v/>
      </c>
      <c r="K24" s="8" t="n"/>
    </row>
    <row r="25">
      <c r="B25" s="11" t="n">
        <v>46042</v>
      </c>
      <c r="C25" s="12" t="inlineStr">
        <is>
          <t>M</t>
        </is>
      </c>
      <c r="D25" s="13" t="n"/>
      <c r="E25" s="13" t="n"/>
      <c r="F25" s="13" t="n"/>
      <c r="G25" s="13" t="n"/>
      <c r="H25" s="14">
        <f>IF(AND(D25="",F25=""),"",IFERROR((IF(E25="",0,E25)-IF(D25="",0,D25))+(IF(G25="",0,G25)-IF(F25="",0,F25)),""))</f>
        <v/>
      </c>
      <c r="I25" s="13" t="inlineStr">
        <is>
          <t>08:00</t>
        </is>
      </c>
      <c r="J25" s="14">
        <f>IF(H25="","",MAX(0,H25-I25))</f>
        <v/>
      </c>
      <c r="K25" s="12" t="n"/>
    </row>
    <row r="26">
      <c r="B26" s="7" t="n">
        <v>46043</v>
      </c>
      <c r="C26" s="8" t="inlineStr">
        <is>
          <t>X</t>
        </is>
      </c>
      <c r="D26" s="9" t="n"/>
      <c r="E26" s="9" t="n"/>
      <c r="F26" s="9" t="n"/>
      <c r="G26" s="9" t="n"/>
      <c r="H26" s="10">
        <f>IF(AND(D26="",F26=""),"",IFERROR((IF(E26="",0,E26)-IF(D26="",0,D26))+(IF(G26="",0,G26)-IF(F26="",0,F26)),""))</f>
        <v/>
      </c>
      <c r="I26" s="9" t="inlineStr">
        <is>
          <t>08:00</t>
        </is>
      </c>
      <c r="J26" s="10">
        <f>IF(H26="","",MAX(0,H26-I26))</f>
        <v/>
      </c>
      <c r="K26" s="8" t="n"/>
    </row>
    <row r="27">
      <c r="B27" s="11" t="n">
        <v>46044</v>
      </c>
      <c r="C27" s="12" t="inlineStr">
        <is>
          <t>J</t>
        </is>
      </c>
      <c r="D27" s="13" t="n"/>
      <c r="E27" s="13" t="n"/>
      <c r="F27" s="13" t="n"/>
      <c r="G27" s="13" t="n"/>
      <c r="H27" s="14">
        <f>IF(AND(D27="",F27=""),"",IFERROR((IF(E27="",0,E27)-IF(D27="",0,D27))+(IF(G27="",0,G27)-IF(F27="",0,F27)),""))</f>
        <v/>
      </c>
      <c r="I27" s="13" t="inlineStr">
        <is>
          <t>08:00</t>
        </is>
      </c>
      <c r="J27" s="14">
        <f>IF(H27="","",MAX(0,H27-I27))</f>
        <v/>
      </c>
      <c r="K27" s="12" t="n"/>
    </row>
    <row r="28">
      <c r="B28" s="7" t="n">
        <v>46045</v>
      </c>
      <c r="C28" s="8" t="inlineStr">
        <is>
          <t>V</t>
        </is>
      </c>
      <c r="D28" s="9" t="n"/>
      <c r="E28" s="9" t="n"/>
      <c r="F28" s="9" t="n"/>
      <c r="G28" s="9" t="n"/>
      <c r="H28" s="10">
        <f>IF(AND(D28="",F28=""),"",IFERROR((IF(E28="",0,E28)-IF(D28="",0,D28))+(IF(G28="",0,G28)-IF(F28="",0,F28)),""))</f>
        <v/>
      </c>
      <c r="I28" s="9" t="inlineStr">
        <is>
          <t>08:00</t>
        </is>
      </c>
      <c r="J28" s="10">
        <f>IF(H28="","",MAX(0,H28-I28))</f>
        <v/>
      </c>
      <c r="K28" s="8" t="n"/>
    </row>
    <row r="29">
      <c r="B29" s="11" t="n">
        <v>46046</v>
      </c>
      <c r="C29" s="12" t="inlineStr">
        <is>
          <t>S</t>
        </is>
      </c>
      <c r="D29" s="13" t="n"/>
      <c r="E29" s="13" t="n"/>
      <c r="F29" s="13" t="n"/>
      <c r="G29" s="13" t="n"/>
      <c r="H29" s="14">
        <f>IF(AND(D29="",F29=""),"",IFERROR((IF(E29="",0,E29)-IF(D29="",0,D29))+(IF(G29="",0,G29)-IF(F29="",0,F29)),""))</f>
        <v/>
      </c>
      <c r="I29" s="13" t="inlineStr">
        <is>
          <t>08:00</t>
        </is>
      </c>
      <c r="J29" s="14">
        <f>IF(H29="","",MAX(0,H29-I29))</f>
        <v/>
      </c>
      <c r="K29" s="12" t="n"/>
    </row>
    <row r="30">
      <c r="B30" s="7" t="n">
        <v>46047</v>
      </c>
      <c r="C30" s="8" t="inlineStr">
        <is>
          <t>D</t>
        </is>
      </c>
      <c r="D30" s="9" t="n"/>
      <c r="E30" s="9" t="n"/>
      <c r="F30" s="9" t="n"/>
      <c r="G30" s="9" t="n"/>
      <c r="H30" s="10">
        <f>IF(AND(D30="",F30=""),"",IFERROR((IF(E30="",0,E30)-IF(D30="",0,D30))+(IF(G30="",0,G30)-IF(F30="",0,F30)),""))</f>
        <v/>
      </c>
      <c r="I30" s="9" t="inlineStr">
        <is>
          <t>08:00</t>
        </is>
      </c>
      <c r="J30" s="10">
        <f>IF(H30="","",MAX(0,H30-I30))</f>
        <v/>
      </c>
      <c r="K30" s="8" t="n"/>
    </row>
    <row r="31">
      <c r="B31" s="11" t="n">
        <v>46048</v>
      </c>
      <c r="C31" s="12" t="inlineStr">
        <is>
          <t>L</t>
        </is>
      </c>
      <c r="D31" s="13" t="n"/>
      <c r="E31" s="13" t="n"/>
      <c r="F31" s="13" t="n"/>
      <c r="G31" s="13" t="n"/>
      <c r="H31" s="14">
        <f>IF(AND(D31="",F31=""),"",IFERROR((IF(E31="",0,E31)-IF(D31="",0,D31))+(IF(G31="",0,G31)-IF(F31="",0,F31)),""))</f>
        <v/>
      </c>
      <c r="I31" s="13" t="inlineStr">
        <is>
          <t>08:00</t>
        </is>
      </c>
      <c r="J31" s="14">
        <f>IF(H31="","",MAX(0,H31-I31))</f>
        <v/>
      </c>
      <c r="K31" s="12" t="n"/>
    </row>
    <row r="32">
      <c r="B32" s="7" t="n">
        <v>46049</v>
      </c>
      <c r="C32" s="8" t="inlineStr">
        <is>
          <t>M</t>
        </is>
      </c>
      <c r="D32" s="9" t="n"/>
      <c r="E32" s="9" t="n"/>
      <c r="F32" s="9" t="n"/>
      <c r="G32" s="9" t="n"/>
      <c r="H32" s="10">
        <f>IF(AND(D32="",F32=""),"",IFERROR((IF(E32="",0,E32)-IF(D32="",0,D32))+(IF(G32="",0,G32)-IF(F32="",0,F32)),""))</f>
        <v/>
      </c>
      <c r="I32" s="9" t="inlineStr">
        <is>
          <t>08:00</t>
        </is>
      </c>
      <c r="J32" s="10">
        <f>IF(H32="","",MAX(0,H32-I32))</f>
        <v/>
      </c>
      <c r="K32" s="8" t="n"/>
    </row>
    <row r="33">
      <c r="B33" s="11" t="n">
        <v>46050</v>
      </c>
      <c r="C33" s="12" t="inlineStr">
        <is>
          <t>X</t>
        </is>
      </c>
      <c r="D33" s="13" t="n"/>
      <c r="E33" s="13" t="n"/>
      <c r="F33" s="13" t="n"/>
      <c r="G33" s="13" t="n"/>
      <c r="H33" s="14">
        <f>IF(AND(D33="",F33=""),"",IFERROR((IF(E33="",0,E33)-IF(D33="",0,D33))+(IF(G33="",0,G33)-IF(F33="",0,F33)),""))</f>
        <v/>
      </c>
      <c r="I33" s="13" t="inlineStr">
        <is>
          <t>08:00</t>
        </is>
      </c>
      <c r="J33" s="14">
        <f>IF(H33="","",MAX(0,H33-I33))</f>
        <v/>
      </c>
      <c r="K33" s="12" t="n"/>
    </row>
    <row r="34">
      <c r="B34" s="7" t="n">
        <v>46051</v>
      </c>
      <c r="C34" s="8" t="inlineStr">
        <is>
          <t>J</t>
        </is>
      </c>
      <c r="D34" s="9" t="n"/>
      <c r="E34" s="9" t="n"/>
      <c r="F34" s="9" t="n"/>
      <c r="G34" s="9" t="n"/>
      <c r="H34" s="10">
        <f>IF(AND(D34="",F34=""),"",IFERROR((IF(E34="",0,E34)-IF(D34="",0,D34))+(IF(G34="",0,G34)-IF(F34="",0,F34)),""))</f>
        <v/>
      </c>
      <c r="I34" s="9" t="inlineStr">
        <is>
          <t>08:00</t>
        </is>
      </c>
      <c r="J34" s="10">
        <f>IF(H34="","",MAX(0,H34-I34))</f>
        <v/>
      </c>
      <c r="K34" s="8" t="n"/>
    </row>
    <row r="35">
      <c r="B35" s="11" t="n">
        <v>46052</v>
      </c>
      <c r="C35" s="12" t="inlineStr">
        <is>
          <t>V</t>
        </is>
      </c>
      <c r="D35" s="13" t="n"/>
      <c r="E35" s="13" t="n"/>
      <c r="F35" s="13" t="n"/>
      <c r="G35" s="13" t="n"/>
      <c r="H35" s="14">
        <f>IF(AND(D35="",F35=""),"",IFERROR((IF(E35="",0,E35)-IF(D35="",0,D35))+(IF(G35="",0,G35)-IF(F35="",0,F35)),""))</f>
        <v/>
      </c>
      <c r="I35" s="13" t="inlineStr">
        <is>
          <t>08:00</t>
        </is>
      </c>
      <c r="J35" s="14">
        <f>IF(H35="","",MAX(0,H35-I35))</f>
        <v/>
      </c>
      <c r="K35" s="12" t="n"/>
    </row>
    <row r="36">
      <c r="B36" s="7" t="n">
        <v>46053</v>
      </c>
      <c r="C36" s="8" t="inlineStr">
        <is>
          <t>S</t>
        </is>
      </c>
      <c r="D36" s="9" t="n"/>
      <c r="E36" s="9" t="n"/>
      <c r="F36" s="9" t="n"/>
      <c r="G36" s="9" t="n"/>
      <c r="H36" s="10">
        <f>IF(AND(D36="",F36=""),"",IFERROR((IF(E36="",0,E36)-IF(D36="",0,D36))+(IF(G36="",0,G36)-IF(F36="",0,F36)),""))</f>
        <v/>
      </c>
      <c r="I36" s="9" t="inlineStr">
        <is>
          <t>08:00</t>
        </is>
      </c>
      <c r="J36" s="10">
        <f>IF(H36="","",MAX(0,H36-I36))</f>
        <v/>
      </c>
      <c r="K36" s="8" t="n"/>
    </row>
    <row r="38">
      <c r="B38" s="15" t="inlineStr">
        <is>
          <t>TOTAL MES</t>
        </is>
      </c>
      <c r="H38" s="16">
        <f>SUM(H6:H36)</f>
        <v/>
      </c>
      <c r="J38" s="17">
        <f>SUM(J6:J36)</f>
        <v/>
      </c>
    </row>
    <row r="41">
      <c r="B41" s="2" t="inlineStr">
        <is>
          <t>Documento conforme al art. 34.9 del Estatuto de los Trabajadores. Conservar 4 años. Plantilla orientativa: no sustituye sistema digital con sello de tiempo verificable.</t>
        </is>
      </c>
    </row>
  </sheetData>
  <mergeCells count="3">
    <mergeCell ref="B41:K41"/>
    <mergeCell ref="B3:K3"/>
    <mergeCell ref="B2:K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2026-05-19T16:04:58Z</dcterms:created>
  <dcterms:modified xsi:type="dcterms:W3CDTF">2026-05-19T16:04:58Z</dcterms:modified>
</cp:coreProperties>
</file>